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95A7A832-C684-454F-86A9-371CEB293A8E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E2" i="1" l="1"/>
  <c r="F9" i="1"/>
  <c r="F5" i="1" l="1"/>
  <c r="F8" i="1"/>
  <c r="F4" i="1"/>
  <c r="D10" i="1" l="1"/>
  <c r="F10" i="1" s="1"/>
  <c r="F6" i="1" l="1"/>
  <c r="F7" i="1" l="1"/>
  <c r="F2" i="1" l="1"/>
  <c r="D34" i="1"/>
  <c r="F34" i="1" s="1"/>
  <c r="D42" i="1" l="1"/>
  <c r="F42" i="1" s="1"/>
  <c r="D41" i="1"/>
  <c r="F41" i="1" s="1"/>
  <c r="D40" i="1"/>
  <c r="F40" i="1" s="1"/>
  <c r="D39" i="1"/>
  <c r="F39" i="1" s="1"/>
  <c r="D38" i="1"/>
  <c r="F38" i="1" s="1"/>
  <c r="D36" i="1"/>
  <c r="F36" i="1" s="1"/>
  <c r="D35" i="1"/>
  <c r="F35" i="1" s="1"/>
  <c r="D37" i="1"/>
  <c r="F37" i="1" s="1"/>
</calcChain>
</file>

<file path=xl/sharedStrings.xml><?xml version="1.0" encoding="utf-8"?>
<sst xmlns="http://schemas.openxmlformats.org/spreadsheetml/2006/main" count="131" uniqueCount="66">
  <si>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</si>
  <si>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</si>
  <si>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</si>
  <si>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</si>
  <si>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</si>
  <si>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</si>
  <si>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</si>
  <si>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</si>
  <si>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</si>
  <si>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</si>
  <si>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</si>
  <si>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</si>
  <si>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</si>
  <si>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</si>
  <si>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</si>
  <si>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</si>
  <si>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</si>
  <si>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</si>
  <si>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</si>
  <si>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</si>
  <si>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</si>
  <si>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</si>
  <si>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</si>
  <si>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</si>
  <si>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</si>
  <si>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Marzo</t>
  </si>
  <si>
    <t>Hotel de las Ideas</t>
  </si>
  <si>
    <t>Preventa</t>
  </si>
  <si>
    <t>Ovni</t>
  </si>
  <si>
    <t>Último tomo</t>
  </si>
  <si>
    <t>CHET CHET</t>
  </si>
  <si>
    <t>Historieteca</t>
  </si>
  <si>
    <t>ARTE Y TÉCNICA DE LA ANIMACIÓN</t>
  </si>
  <si>
    <t>AZUL</t>
  </si>
  <si>
    <t>Abril</t>
  </si>
  <si>
    <t>LA REBELIÓN, HISTORIAS DEL CORDOBAZO</t>
  </si>
  <si>
    <t>Nueva serie</t>
  </si>
  <si>
    <t>¡BASTA MONITO!</t>
  </si>
  <si>
    <t>Jano Comics</t>
  </si>
  <si>
    <t>G Comics</t>
  </si>
  <si>
    <t>LA CABEZA DEL PROFESOR DOWELL</t>
  </si>
  <si>
    <t>Última semana</t>
  </si>
  <si>
    <t>BATMAN: VOLADOR Y OTRAS HISTORIAS</t>
  </si>
  <si>
    <t>Legends of the Dark Knihgt</t>
  </si>
  <si>
    <t xml:space="preserve">BASILISK: THE OUKA NINJA SCROLLS 01 </t>
  </si>
  <si>
    <t>BLUE EXORCIST 29</t>
  </si>
  <si>
    <t>DANDADAN 10</t>
  </si>
  <si>
    <t>GOBLIN SLAYER (MANGA) 14</t>
  </si>
  <si>
    <t>JOJOS BIZARRE ADVENTURE PARTE 6: STONE OCEAN 11</t>
  </si>
  <si>
    <t>KINGDOM 17</t>
  </si>
  <si>
    <t>ONE PIECE 78</t>
  </si>
  <si>
    <t>SANDA 04</t>
  </si>
  <si>
    <t>VAGABOND 26</t>
  </si>
  <si>
    <t>DRAGON BALL SUPER 17</t>
  </si>
  <si>
    <t>VIGILANTE: MY HERO ACADEMIA ILLEGALS 04</t>
  </si>
  <si>
    <t>VIGILANTE: MY HERO ACADEMIA ILLEGALS 05</t>
  </si>
  <si>
    <t>EVANGELION: PROYECTO DE CRIANZA DE SHINJI IKARI 10</t>
  </si>
  <si>
    <t>EL INCIDENTE DARWIN 04</t>
  </si>
  <si>
    <t xml:space="preserve">JUJUTSU KAISEN 24 </t>
  </si>
  <si>
    <t>LOS DIARIOS DE LA BOTICARIA 03</t>
  </si>
  <si>
    <t>MABATAKI YORI HAYAKU 03</t>
  </si>
  <si>
    <t>MY DRESS UP DARLING 12</t>
  </si>
  <si>
    <t>BLUE PERIOD 14</t>
  </si>
  <si>
    <t>ELDEN RING 03</t>
  </si>
  <si>
    <t>INSOMNES DESPUES DE LA ESCUELA 07</t>
  </si>
  <si>
    <t>POKEMON GOLD &amp; SILVER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</si>
</sst>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2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  <xf numFmtId="44" fontId="2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2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13" xfId="931" xr:uid="{700D62F7-3F3B-4C55-A37B-D3B5BB499F6F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J42"/>
  <sheetViews>
    <sheetView tabSelected="1"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F23" sqref="F23"/>
    </sheetView>
  </sheetViews>
  <sheetFormatPr baseColWidth="10" defaultRowHeight="15" x14ac:dyDescent="0.25"/>
  <cols>
    <col min="1" max="1" width="52.4257812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5.28515625" style="37" bestFit="1" customWidth="1"/>
    <col min="11" max="16384" width="11.42578125" style="1"/>
  </cols>
  <sheetData>
    <row r="1" spans="1:10" ht="24.75" customHeight="1" thickBo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16"/>
    </row>
    <row r="2" spans="1:10" ht="19.5" thickBot="1" x14ac:dyDescent="0.3">
      <c r="A2" s="42"/>
      <c r="B2" s="43"/>
      <c r="C2" s="40" t="s">
        <v>1</v>
      </c>
      <c r="D2" s="41"/>
      <c r="E2" s="2">
        <f>SUM(E4:E32)</f>
        <v>0</v>
      </c>
      <c r="F2" s="3">
        <f>SUM(F4:F32)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37</v>
      </c>
      <c r="B4" s="35">
        <v>13000</v>
      </c>
      <c r="C4" s="7"/>
      <c r="D4" s="14">
        <v>10500</v>
      </c>
      <c r="E4" s="8"/>
      <c r="F4" s="9">
        <f>D4*E4</f>
        <v>0</v>
      </c>
      <c r="G4" s="38" t="s">
        <v>38</v>
      </c>
      <c r="H4" s="10" t="s">
        <v>27</v>
      </c>
      <c r="I4" s="19" t="s">
        <v>34</v>
      </c>
    </row>
    <row r="5" spans="1:10" x14ac:dyDescent="0.25">
      <c r="A5" s="25" t="s">
        <v>32</v>
      </c>
      <c r="B5" s="35">
        <v>30000</v>
      </c>
      <c r="C5" s="7"/>
      <c r="D5" s="14">
        <v>24000</v>
      </c>
      <c r="E5" s="8"/>
      <c r="F5" s="9">
        <f>D5*E5</f>
        <v>0</v>
      </c>
      <c r="G5" s="38" t="s">
        <v>26</v>
      </c>
      <c r="H5" s="10" t="s">
        <v>27</v>
      </c>
      <c r="I5" s="19" t="s">
        <v>25</v>
      </c>
    </row>
    <row r="6" spans="1:10" x14ac:dyDescent="0.25">
      <c r="A6" s="25" t="s">
        <v>33</v>
      </c>
      <c r="B6" s="35">
        <v>10000</v>
      </c>
      <c r="C6" s="7"/>
      <c r="D6" s="14">
        <v>8000</v>
      </c>
      <c r="E6" s="8"/>
      <c r="F6" s="9">
        <f t="shared" ref="F6" si="0">D6*E6</f>
        <v>0</v>
      </c>
      <c r="G6" s="38" t="s">
        <v>26</v>
      </c>
      <c r="H6" s="10" t="s">
        <v>27</v>
      </c>
      <c r="I6" s="19" t="s">
        <v>34</v>
      </c>
    </row>
    <row r="7" spans="1:10" x14ac:dyDescent="0.25">
      <c r="A7" s="25" t="s">
        <v>30</v>
      </c>
      <c r="B7" s="35">
        <v>11500</v>
      </c>
      <c r="C7" s="7"/>
      <c r="D7" s="14">
        <v>9200</v>
      </c>
      <c r="E7" s="8"/>
      <c r="F7" s="9">
        <f t="shared" ref="F7" si="1">D7*E7</f>
        <v>0</v>
      </c>
      <c r="G7" s="38" t="s">
        <v>31</v>
      </c>
      <c r="H7" s="10" t="s">
        <v>27</v>
      </c>
      <c r="I7" s="19" t="s">
        <v>25</v>
      </c>
    </row>
    <row r="8" spans="1:10" x14ac:dyDescent="0.25">
      <c r="A8" s="25" t="s">
        <v>40</v>
      </c>
      <c r="B8" s="35">
        <v>11500</v>
      </c>
      <c r="C8" s="7"/>
      <c r="D8" s="14">
        <v>8625</v>
      </c>
      <c r="E8" s="8"/>
      <c r="F8" s="9">
        <f t="shared" ref="F8:F9" si="2">D8*E8</f>
        <v>0</v>
      </c>
      <c r="G8" s="38" t="s">
        <v>39</v>
      </c>
      <c r="H8" s="10" t="s">
        <v>27</v>
      </c>
      <c r="I8" s="19" t="s">
        <v>34</v>
      </c>
      <c r="J8" s="37" t="s">
        <v>41</v>
      </c>
    </row>
    <row r="9" spans="1:10" x14ac:dyDescent="0.25">
      <c r="A9" s="25" t="s">
        <v>35</v>
      </c>
      <c r="B9" s="35">
        <v>15000</v>
      </c>
      <c r="C9" s="7"/>
      <c r="D9" s="14">
        <v>12000</v>
      </c>
      <c r="E9" s="8"/>
      <c r="F9" s="9">
        <f t="shared" si="2"/>
        <v>0</v>
      </c>
      <c r="G9" s="38" t="s">
        <v>26</v>
      </c>
      <c r="H9" s="10" t="s">
        <v>27</v>
      </c>
      <c r="I9" s="19" t="s">
        <v>34</v>
      </c>
    </row>
    <row r="10" spans="1:10" x14ac:dyDescent="0.25">
      <c r="A10" s="25" t="s">
        <v>42</v>
      </c>
      <c r="B10" s="35">
        <v>11000</v>
      </c>
      <c r="C10" s="7">
        <v>0.15</v>
      </c>
      <c r="D10" s="14">
        <f t="shared" ref="D10:D23" si="3">B10-(B10*C10)</f>
        <v>9350</v>
      </c>
      <c r="E10" s="8"/>
      <c r="F10" s="9">
        <f t="shared" ref="F10:F23" si="4">D10*E10</f>
        <v>0</v>
      </c>
      <c r="G10" s="20" t="s">
        <v>28</v>
      </c>
      <c r="H10" s="10" t="s">
        <v>9</v>
      </c>
      <c r="I10" s="19">
        <v>45387</v>
      </c>
      <c r="J10" s="37" t="s">
        <v>43</v>
      </c>
    </row>
    <row r="11" spans="1:10" x14ac:dyDescent="0.25">
      <c r="A11" s="25" t="s">
        <v>48</v>
      </c>
      <c r="B11" s="35">
        <v>11500</v>
      </c>
      <c r="C11" s="7">
        <v>0.15</v>
      </c>
      <c r="D11" s="14">
        <f t="shared" si="3"/>
        <v>9775</v>
      </c>
      <c r="E11" s="8"/>
      <c r="F11" s="9">
        <f t="shared" si="4"/>
        <v>0</v>
      </c>
      <c r="G11" s="22" t="s">
        <v>13</v>
      </c>
      <c r="H11" s="10" t="s">
        <v>9</v>
      </c>
      <c r="I11" s="19">
        <v>45387</v>
      </c>
      <c r="J11" s="37" t="s">
        <v>29</v>
      </c>
    </row>
    <row r="12" spans="1:10" x14ac:dyDescent="0.25">
      <c r="A12" s="25" t="s">
        <v>44</v>
      </c>
      <c r="B12" s="35">
        <v>6900</v>
      </c>
      <c r="C12" s="7">
        <v>0.15</v>
      </c>
      <c r="D12" s="14">
        <f t="shared" si="3"/>
        <v>5865</v>
      </c>
      <c r="E12" s="8"/>
      <c r="F12" s="9">
        <f t="shared" si="4"/>
        <v>0</v>
      </c>
      <c r="G12" s="22" t="s">
        <v>13</v>
      </c>
      <c r="H12" s="10" t="s">
        <v>9</v>
      </c>
      <c r="I12" s="19">
        <v>45387</v>
      </c>
      <c r="J12" s="37" t="s">
        <v>36</v>
      </c>
    </row>
    <row r="13" spans="1:10" x14ac:dyDescent="0.25">
      <c r="A13" s="25" t="s">
        <v>56</v>
      </c>
      <c r="B13" s="35">
        <v>6900</v>
      </c>
      <c r="C13" s="7">
        <v>0.15</v>
      </c>
      <c r="D13" s="14">
        <f t="shared" si="3"/>
        <v>5865</v>
      </c>
      <c r="E13" s="8"/>
      <c r="F13" s="9">
        <f t="shared" si="4"/>
        <v>0</v>
      </c>
      <c r="G13" s="22" t="s">
        <v>13</v>
      </c>
      <c r="H13" s="10" t="s">
        <v>9</v>
      </c>
      <c r="I13" s="19">
        <v>45387</v>
      </c>
    </row>
    <row r="14" spans="1:10" x14ac:dyDescent="0.25">
      <c r="A14" s="25" t="s">
        <v>47</v>
      </c>
      <c r="B14" s="35">
        <v>6900</v>
      </c>
      <c r="C14" s="7">
        <v>0.15</v>
      </c>
      <c r="D14" s="14">
        <f t="shared" si="3"/>
        <v>5865</v>
      </c>
      <c r="E14" s="8"/>
      <c r="F14" s="9">
        <f t="shared" si="4"/>
        <v>0</v>
      </c>
      <c r="G14" s="22" t="s">
        <v>13</v>
      </c>
      <c r="H14" s="10" t="s">
        <v>9</v>
      </c>
      <c r="I14" s="19">
        <v>45387</v>
      </c>
    </row>
    <row r="15" spans="1:10" x14ac:dyDescent="0.25">
      <c r="A15" s="25" t="s">
        <v>49</v>
      </c>
      <c r="B15" s="35">
        <v>6900</v>
      </c>
      <c r="C15" s="7">
        <v>0.15</v>
      </c>
      <c r="D15" s="14">
        <f t="shared" si="3"/>
        <v>5865</v>
      </c>
      <c r="E15" s="8"/>
      <c r="F15" s="9">
        <f t="shared" si="4"/>
        <v>0</v>
      </c>
      <c r="G15" s="22" t="s">
        <v>13</v>
      </c>
      <c r="H15" s="10" t="s">
        <v>9</v>
      </c>
      <c r="I15" s="19">
        <v>45387</v>
      </c>
    </row>
    <row r="16" spans="1:10" x14ac:dyDescent="0.25">
      <c r="A16" s="25" t="s">
        <v>51</v>
      </c>
      <c r="B16" s="35">
        <v>6900</v>
      </c>
      <c r="C16" s="7">
        <v>0.15</v>
      </c>
      <c r="D16" s="14">
        <f t="shared" si="3"/>
        <v>5865</v>
      </c>
      <c r="E16" s="8"/>
      <c r="F16" s="9">
        <f t="shared" si="4"/>
        <v>0</v>
      </c>
      <c r="G16" s="22" t="s">
        <v>13</v>
      </c>
      <c r="H16" s="10" t="s">
        <v>9</v>
      </c>
      <c r="I16" s="19">
        <v>45387</v>
      </c>
    </row>
    <row r="17" spans="1:10" x14ac:dyDescent="0.25">
      <c r="A17" s="25" t="s">
        <v>52</v>
      </c>
      <c r="B17" s="35">
        <v>6900</v>
      </c>
      <c r="C17" s="7">
        <v>0.15</v>
      </c>
      <c r="D17" s="14">
        <f t="shared" si="3"/>
        <v>5865</v>
      </c>
      <c r="E17" s="8"/>
      <c r="F17" s="9">
        <f t="shared" si="4"/>
        <v>0</v>
      </c>
      <c r="G17" s="22" t="s">
        <v>13</v>
      </c>
      <c r="H17" s="10" t="s">
        <v>9</v>
      </c>
      <c r="I17" s="19">
        <v>45387</v>
      </c>
    </row>
    <row r="18" spans="1:10" x14ac:dyDescent="0.25">
      <c r="A18" s="25" t="s">
        <v>46</v>
      </c>
      <c r="B18" s="35">
        <v>5900</v>
      </c>
      <c r="C18" s="7">
        <v>0.15</v>
      </c>
      <c r="D18" s="14">
        <f t="shared" si="3"/>
        <v>5015</v>
      </c>
      <c r="E18" s="8"/>
      <c r="F18" s="9">
        <f t="shared" si="4"/>
        <v>0</v>
      </c>
      <c r="G18" s="22" t="s">
        <v>13</v>
      </c>
      <c r="H18" s="10" t="s">
        <v>9</v>
      </c>
      <c r="I18" s="19">
        <v>45387</v>
      </c>
    </row>
    <row r="19" spans="1:10" x14ac:dyDescent="0.25">
      <c r="A19" s="25" t="s">
        <v>50</v>
      </c>
      <c r="B19" s="35">
        <v>5900</v>
      </c>
      <c r="C19" s="7">
        <v>0.15</v>
      </c>
      <c r="D19" s="14">
        <f t="shared" si="3"/>
        <v>5015</v>
      </c>
      <c r="E19" s="8"/>
      <c r="F19" s="9">
        <f t="shared" si="4"/>
        <v>0</v>
      </c>
      <c r="G19" s="22" t="s">
        <v>13</v>
      </c>
      <c r="H19" s="10" t="s">
        <v>9</v>
      </c>
      <c r="I19" s="19">
        <v>45387</v>
      </c>
    </row>
    <row r="20" spans="1:10" x14ac:dyDescent="0.25">
      <c r="A20" s="25" t="s">
        <v>45</v>
      </c>
      <c r="B20" s="35">
        <v>5400</v>
      </c>
      <c r="C20" s="7">
        <v>0.15</v>
      </c>
      <c r="D20" s="14">
        <f t="shared" si="3"/>
        <v>4590</v>
      </c>
      <c r="E20" s="8"/>
      <c r="F20" s="9">
        <f t="shared" si="4"/>
        <v>0</v>
      </c>
      <c r="G20" s="22" t="s">
        <v>13</v>
      </c>
      <c r="H20" s="10" t="s">
        <v>9</v>
      </c>
      <c r="I20" s="19">
        <v>45387</v>
      </c>
    </row>
    <row r="21" spans="1:10" x14ac:dyDescent="0.25">
      <c r="A21" s="25" t="s">
        <v>53</v>
      </c>
      <c r="B21" s="35">
        <v>5900</v>
      </c>
      <c r="C21" s="7">
        <v>0.15</v>
      </c>
      <c r="D21" s="14">
        <f t="shared" si="3"/>
        <v>5015</v>
      </c>
      <c r="E21" s="8"/>
      <c r="F21" s="9">
        <f t="shared" si="4"/>
        <v>0</v>
      </c>
      <c r="G21" s="22" t="s">
        <v>13</v>
      </c>
      <c r="H21" s="10" t="s">
        <v>9</v>
      </c>
      <c r="I21" s="19">
        <v>45387</v>
      </c>
      <c r="J21" s="37" t="s">
        <v>24</v>
      </c>
    </row>
    <row r="22" spans="1:10" x14ac:dyDescent="0.25">
      <c r="A22" s="25" t="s">
        <v>54</v>
      </c>
      <c r="B22" s="35">
        <v>5900</v>
      </c>
      <c r="C22" s="7">
        <v>0.15</v>
      </c>
      <c r="D22" s="14">
        <f t="shared" si="3"/>
        <v>5015</v>
      </c>
      <c r="E22" s="8"/>
      <c r="F22" s="9">
        <f t="shared" si="4"/>
        <v>0</v>
      </c>
      <c r="G22" s="22" t="s">
        <v>13</v>
      </c>
      <c r="H22" s="10" t="s">
        <v>9</v>
      </c>
      <c r="I22" s="19">
        <v>45387</v>
      </c>
      <c r="J22" s="37" t="s">
        <v>24</v>
      </c>
    </row>
    <row r="23" spans="1:10" x14ac:dyDescent="0.25">
      <c r="A23" s="25" t="s">
        <v>55</v>
      </c>
      <c r="B23" s="35">
        <v>5900</v>
      </c>
      <c r="C23" s="7">
        <v>0.15</v>
      </c>
      <c r="D23" s="14">
        <f t="shared" si="3"/>
        <v>5015</v>
      </c>
      <c r="E23" s="8"/>
      <c r="F23" s="9">
        <f t="shared" si="4"/>
        <v>0</v>
      </c>
      <c r="G23" s="22" t="s">
        <v>13</v>
      </c>
      <c r="H23" s="10" t="s">
        <v>9</v>
      </c>
      <c r="I23" s="19">
        <v>45387</v>
      </c>
      <c r="J23" s="37" t="s">
        <v>24</v>
      </c>
    </row>
    <row r="24" spans="1:10" x14ac:dyDescent="0.25">
      <c r="A24" s="25" t="s">
        <v>57</v>
      </c>
      <c r="B24" s="35">
        <v>8000</v>
      </c>
      <c r="C24" s="7">
        <v>0.1</v>
      </c>
      <c r="D24" s="14">
        <f t="shared" ref="D24:D32" si="5">B24-(B24*C24)</f>
        <v>7200</v>
      </c>
      <c r="E24" s="8"/>
      <c r="F24" s="9">
        <f t="shared" ref="F24:F32" si="6">D24*E24</f>
        <v>0</v>
      </c>
      <c r="G24" s="21" t="s">
        <v>22</v>
      </c>
      <c r="H24" s="10" t="s">
        <v>9</v>
      </c>
      <c r="I24" s="19">
        <v>45387</v>
      </c>
    </row>
    <row r="25" spans="1:10" x14ac:dyDescent="0.25">
      <c r="A25" s="25" t="s">
        <v>58</v>
      </c>
      <c r="B25" s="35">
        <v>8000</v>
      </c>
      <c r="C25" s="7">
        <v>0.1</v>
      </c>
      <c r="D25" s="14">
        <f t="shared" si="5"/>
        <v>7200</v>
      </c>
      <c r="E25" s="8"/>
      <c r="F25" s="9">
        <f t="shared" si="6"/>
        <v>0</v>
      </c>
      <c r="G25" s="21" t="s">
        <v>22</v>
      </c>
      <c r="H25" s="10" t="s">
        <v>9</v>
      </c>
      <c r="I25" s="19">
        <v>45387</v>
      </c>
    </row>
    <row r="26" spans="1:10" x14ac:dyDescent="0.25">
      <c r="A26" s="25" t="s">
        <v>59</v>
      </c>
      <c r="B26" s="35">
        <v>8000</v>
      </c>
      <c r="C26" s="7">
        <v>0.1</v>
      </c>
      <c r="D26" s="14">
        <f t="shared" si="5"/>
        <v>7200</v>
      </c>
      <c r="E26" s="8"/>
      <c r="F26" s="9">
        <f t="shared" si="6"/>
        <v>0</v>
      </c>
      <c r="G26" s="21" t="s">
        <v>22</v>
      </c>
      <c r="H26" s="10" t="s">
        <v>9</v>
      </c>
      <c r="I26" s="19">
        <v>45387</v>
      </c>
    </row>
    <row r="27" spans="1:10" x14ac:dyDescent="0.25">
      <c r="A27" s="25" t="s">
        <v>60</v>
      </c>
      <c r="B27" s="35">
        <v>8000</v>
      </c>
      <c r="C27" s="7">
        <v>0.1</v>
      </c>
      <c r="D27" s="14">
        <f t="shared" si="5"/>
        <v>7200</v>
      </c>
      <c r="E27" s="8"/>
      <c r="F27" s="9">
        <f t="shared" si="6"/>
        <v>0</v>
      </c>
      <c r="G27" s="21" t="s">
        <v>22</v>
      </c>
      <c r="H27" s="10" t="s">
        <v>9</v>
      </c>
      <c r="I27" s="19">
        <v>45387</v>
      </c>
    </row>
    <row r="28" spans="1:10" x14ac:dyDescent="0.25">
      <c r="A28" s="25" t="s">
        <v>61</v>
      </c>
      <c r="B28" s="35">
        <v>8000</v>
      </c>
      <c r="C28" s="7">
        <v>0.1</v>
      </c>
      <c r="D28" s="14">
        <f t="shared" si="5"/>
        <v>7200</v>
      </c>
      <c r="E28" s="8"/>
      <c r="F28" s="9">
        <f t="shared" si="6"/>
        <v>0</v>
      </c>
      <c r="G28" s="21" t="s">
        <v>22</v>
      </c>
      <c r="H28" s="10" t="s">
        <v>9</v>
      </c>
      <c r="I28" s="19">
        <v>45387</v>
      </c>
    </row>
    <row r="29" spans="1:10" x14ac:dyDescent="0.25">
      <c r="A29" s="25" t="s">
        <v>62</v>
      </c>
      <c r="B29" s="35">
        <v>6000</v>
      </c>
      <c r="C29" s="7">
        <v>0.1</v>
      </c>
      <c r="D29" s="14">
        <f t="shared" si="5"/>
        <v>5400</v>
      </c>
      <c r="E29" s="8"/>
      <c r="F29" s="9">
        <f t="shared" si="6"/>
        <v>0</v>
      </c>
      <c r="G29" s="21" t="s">
        <v>22</v>
      </c>
      <c r="H29" s="10" t="s">
        <v>9</v>
      </c>
      <c r="I29" s="19">
        <v>45387</v>
      </c>
    </row>
    <row r="30" spans="1:10" x14ac:dyDescent="0.25">
      <c r="A30" s="25" t="s">
        <v>63</v>
      </c>
      <c r="B30" s="35">
        <v>6000</v>
      </c>
      <c r="C30" s="7">
        <v>0.1</v>
      </c>
      <c r="D30" s="14">
        <f t="shared" si="5"/>
        <v>5400</v>
      </c>
      <c r="E30" s="8"/>
      <c r="F30" s="9">
        <f t="shared" si="6"/>
        <v>0</v>
      </c>
      <c r="G30" s="21" t="s">
        <v>22</v>
      </c>
      <c r="H30" s="10" t="s">
        <v>9</v>
      </c>
      <c r="I30" s="19">
        <v>45387</v>
      </c>
    </row>
    <row r="31" spans="1:10" x14ac:dyDescent="0.25">
      <c r="A31" s="25" t="s">
        <v>64</v>
      </c>
      <c r="B31" s="35">
        <v>6000</v>
      </c>
      <c r="C31" s="7">
        <v>0.1</v>
      </c>
      <c r="D31" s="14">
        <f t="shared" si="5"/>
        <v>5400</v>
      </c>
      <c r="E31" s="8"/>
      <c r="F31" s="9">
        <f t="shared" si="6"/>
        <v>0</v>
      </c>
      <c r="G31" s="21" t="s">
        <v>22</v>
      </c>
      <c r="H31" s="10" t="s">
        <v>9</v>
      </c>
      <c r="I31" s="19">
        <v>45387</v>
      </c>
    </row>
    <row r="32" spans="1:10" x14ac:dyDescent="0.25">
      <c r="A32" s="25" t="s">
        <v>65</v>
      </c>
      <c r="B32" s="35">
        <v>6000</v>
      </c>
      <c r="C32" s="7">
        <v>0.1</v>
      </c>
      <c r="D32" s="14">
        <f t="shared" si="5"/>
        <v>5400</v>
      </c>
      <c r="E32" s="8"/>
      <c r="F32" s="9">
        <f t="shared" si="6"/>
        <v>0</v>
      </c>
      <c r="G32" s="21" t="s">
        <v>22</v>
      </c>
      <c r="H32" s="10" t="s">
        <v>9</v>
      </c>
      <c r="I32" s="19">
        <v>45387</v>
      </c>
    </row>
    <row r="34" spans="1:9" x14ac:dyDescent="0.25">
      <c r="A34" s="25"/>
      <c r="B34" s="35"/>
      <c r="C34" s="7">
        <v>0.1</v>
      </c>
      <c r="D34" s="14">
        <f t="shared" ref="D34" si="7">B34-(B34*C34)</f>
        <v>0</v>
      </c>
      <c r="E34" s="8"/>
      <c r="F34" s="9">
        <f t="shared" ref="F34" si="8">D34*E34</f>
        <v>0</v>
      </c>
      <c r="G34" s="21" t="s">
        <v>22</v>
      </c>
      <c r="H34" s="10" t="s">
        <v>9</v>
      </c>
      <c r="I34" s="19"/>
    </row>
    <row r="35" spans="1:9" x14ac:dyDescent="0.25">
      <c r="A35" s="25"/>
      <c r="B35" s="35">
        <v>0</v>
      </c>
      <c r="C35" s="7">
        <v>0.1</v>
      </c>
      <c r="D35" s="14">
        <f t="shared" ref="D35" si="9">B35-(B35*C35)</f>
        <v>0</v>
      </c>
      <c r="E35" s="8"/>
      <c r="F35" s="9">
        <f t="shared" ref="F35" si="10">D35*E35</f>
        <v>0</v>
      </c>
      <c r="G35" s="28" t="s">
        <v>15</v>
      </c>
      <c r="H35" s="10" t="s">
        <v>9</v>
      </c>
      <c r="I35" s="19"/>
    </row>
    <row r="36" spans="1:9" x14ac:dyDescent="0.25">
      <c r="A36" s="23"/>
      <c r="B36" s="35">
        <v>0</v>
      </c>
      <c r="C36" s="7">
        <v>0.1</v>
      </c>
      <c r="D36" s="14">
        <f>B36-(B36*C36)</f>
        <v>0</v>
      </c>
      <c r="E36" s="8"/>
      <c r="F36" s="9">
        <f>D36*E36</f>
        <v>0</v>
      </c>
      <c r="G36" s="27" t="s">
        <v>16</v>
      </c>
      <c r="H36" s="10" t="s">
        <v>9</v>
      </c>
      <c r="I36" s="19"/>
    </row>
    <row r="37" spans="1:9" x14ac:dyDescent="0.25">
      <c r="A37" s="23"/>
      <c r="B37" s="35">
        <v>0</v>
      </c>
      <c r="C37" s="7">
        <v>0.1</v>
      </c>
      <c r="D37" s="14">
        <f t="shared" ref="D37:D39" si="11">B37-(B37*C37)</f>
        <v>0</v>
      </c>
      <c r="E37" s="8"/>
      <c r="F37" s="9">
        <f t="shared" ref="F37:F39" si="12">D37*E37</f>
        <v>0</v>
      </c>
      <c r="G37" s="24" t="s">
        <v>12</v>
      </c>
      <c r="H37" s="10" t="s">
        <v>9</v>
      </c>
      <c r="I37" s="19"/>
    </row>
    <row r="38" spans="1:9" x14ac:dyDescent="0.25">
      <c r="A38" s="25"/>
      <c r="B38" s="35">
        <v>0</v>
      </c>
      <c r="C38" s="7">
        <v>0.1</v>
      </c>
      <c r="D38" s="14">
        <f t="shared" si="11"/>
        <v>0</v>
      </c>
      <c r="E38" s="8"/>
      <c r="F38" s="9">
        <f t="shared" si="12"/>
        <v>0</v>
      </c>
      <c r="G38" s="26" t="s">
        <v>14</v>
      </c>
      <c r="H38" s="10" t="s">
        <v>9</v>
      </c>
      <c r="I38" s="19"/>
    </row>
    <row r="39" spans="1:9" x14ac:dyDescent="0.25">
      <c r="A39" s="25"/>
      <c r="B39" s="35">
        <v>0</v>
      </c>
      <c r="C39" s="7">
        <v>0.1</v>
      </c>
      <c r="D39" s="14">
        <f t="shared" si="11"/>
        <v>0</v>
      </c>
      <c r="E39" s="8"/>
      <c r="F39" s="9">
        <f t="shared" si="12"/>
        <v>0</v>
      </c>
      <c r="G39" s="29" t="s">
        <v>18</v>
      </c>
      <c r="H39" s="10" t="s">
        <v>9</v>
      </c>
      <c r="I39" s="19"/>
    </row>
    <row r="40" spans="1:9" x14ac:dyDescent="0.25">
      <c r="A40" s="25"/>
      <c r="B40" s="35">
        <v>0</v>
      </c>
      <c r="C40" s="7">
        <v>0.1</v>
      </c>
      <c r="D40" s="14">
        <f>B40-(B40*C40)</f>
        <v>0</v>
      </c>
      <c r="E40" s="8"/>
      <c r="F40" s="9">
        <f>D40*E40</f>
        <v>0</v>
      </c>
      <c r="G40" s="30" t="s">
        <v>19</v>
      </c>
      <c r="H40" s="10" t="s">
        <v>9</v>
      </c>
      <c r="I40" s="19"/>
    </row>
    <row r="41" spans="1:9" x14ac:dyDescent="0.25">
      <c r="A41" s="25"/>
      <c r="B41" s="35">
        <v>0</v>
      </c>
      <c r="C41" s="7">
        <v>0.1</v>
      </c>
      <c r="D41" s="14">
        <f>B41-(B41*C41)</f>
        <v>0</v>
      </c>
      <c r="E41" s="8"/>
      <c r="F41" s="9">
        <f>D41*E41</f>
        <v>0</v>
      </c>
      <c r="G41" s="31" t="s">
        <v>20</v>
      </c>
      <c r="H41" s="10" t="s">
        <v>9</v>
      </c>
      <c r="I41" s="19"/>
    </row>
    <row r="42" spans="1:9" x14ac:dyDescent="0.25">
      <c r="A42" s="25"/>
      <c r="B42" s="35">
        <v>0</v>
      </c>
      <c r="C42" s="7">
        <v>0.1</v>
      </c>
      <c r="D42" s="14">
        <f t="shared" ref="D42" si="13">B42-(B42*C42)</f>
        <v>0</v>
      </c>
      <c r="E42" s="8"/>
      <c r="F42" s="9">
        <f t="shared" ref="F42" si="14">D42*E42</f>
        <v>0</v>
      </c>
      <c r="G42" s="32" t="s">
        <v>21</v>
      </c>
      <c r="H42" s="10" t="s">
        <v>9</v>
      </c>
      <c r="I42" s="19"/>
    </row>
  </sheetData>
  <autoFilter ref="A3:J3" xr:uid="{82852A05-9028-4C2D-9C49-BDCABD18C26E}"/>
  <sortState xmlns:xlrd2="http://schemas.microsoft.com/office/spreadsheetml/2017/richdata2" ref="A11:B20">
    <sortCondition descending="1" ref="B11:B20"/>
    <sortCondition ref="A11:A20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2024-03-29T17:37:21Z</dcterms:modified>
</cp:coreProperties>
</file>